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mwalsh\AppData\Local\Microsoft\Windows\INetCache\Content.Outlook\PCIZ1FG2\"/>
    </mc:Choice>
  </mc:AlternateContent>
  <xr:revisionPtr revIDLastSave="0" documentId="13_ncr:1_{EB5CD2B9-EBFA-4EA1-939D-E9E2A11611EE}" xr6:coauthVersionLast="47" xr6:coauthVersionMax="47" xr10:uidLastSave="{00000000-0000-0000-0000-000000000000}"/>
  <bookViews>
    <workbookView xWindow="-120" yWindow="-120" windowWidth="29040" windowHeight="15840" xr2:uid="{00000000-000D-0000-FFFF-FFFF00000000}"/>
  </bookViews>
  <sheets>
    <sheet name="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2" l="1"/>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<sst xmlns="http://schemas.openxmlformats.org/spreadsheetml/2006/main" count="162" uniqueCount="160">
  <si>
    <t>Protected Disclosures Act 2014</t>
  </si>
  <si>
    <t>Annual Report of Statistics - Internal Reports made under section 6 of the Act</t>
  </si>
  <si>
    <t>Name of Public Body:</t>
  </si>
  <si>
    <t>Assessment of reports</t>
  </si>
  <si>
    <t>Form PDA-1</t>
  </si>
  <si>
    <t>Open less than 1 year?</t>
  </si>
  <si>
    <t>Open more than 1 year but less than 3 years?</t>
  </si>
  <si>
    <t>Open more than 3 years but less than 5 years?</t>
  </si>
  <si>
    <t>Open 5 or more years?</t>
  </si>
  <si>
    <t>Calendar year covered by this report:</t>
  </si>
  <si>
    <t>6.1.1</t>
  </si>
  <si>
    <t>Criminal offences?</t>
  </si>
  <si>
    <t>Breaches of a legal obligation?</t>
  </si>
  <si>
    <t>6.1.2</t>
  </si>
  <si>
    <t>6.1.3</t>
  </si>
  <si>
    <t>Miscarriage of justice?</t>
  </si>
  <si>
    <t>6.1.4</t>
  </si>
  <si>
    <t>Endangerment of health and safety?</t>
  </si>
  <si>
    <t>6.1.5</t>
  </si>
  <si>
    <t>Damage to the environment?</t>
  </si>
  <si>
    <t>6.1.6</t>
  </si>
  <si>
    <t>Unlawful or improper use of public funds?</t>
  </si>
  <si>
    <t>6.1.7</t>
  </si>
  <si>
    <t>Acts or ommissions that are oppresive, discriminatory or grossly negligent or constitute gross mismanagement?</t>
  </si>
  <si>
    <t>6.1.8</t>
  </si>
  <si>
    <t>Breaches of the EU laws within the scope of Article 2 of Directive (EU) 2019/1937 (the Whistleblowing Directive)?</t>
  </si>
  <si>
    <t>Public procurement?</t>
  </si>
  <si>
    <t>Financial services, products and markets, and prevention of money laundering and terrorist financing?</t>
  </si>
  <si>
    <t>Product safety and compliance?</t>
  </si>
  <si>
    <t>Transport safety?</t>
  </si>
  <si>
    <t>Protection of the environment?</t>
  </si>
  <si>
    <t>Radiation protection and nuclear safety?</t>
  </si>
  <si>
    <t>Food and feed safety and animal health and welfare?</t>
  </si>
  <si>
    <t>Public health?</t>
  </si>
  <si>
    <t>Consumer protection?</t>
  </si>
  <si>
    <t>Protection of privacy and personal data and security of network and information systems?</t>
  </si>
  <si>
    <t>The financial interests of the EU?</t>
  </si>
  <si>
    <t>The functioning of the EU Internal Market?</t>
  </si>
  <si>
    <t>Changes to policies and/or procedures?</t>
  </si>
  <si>
    <t>Further proceedings or sanctions?</t>
  </si>
  <si>
    <t>Recovery of lost funds?</t>
  </si>
  <si>
    <t>Anonymous reports</t>
  </si>
  <si>
    <t>How many anonymous reporting persons subsequently disclosed their identity to the Designated Person in the calendar year?</t>
  </si>
  <si>
    <t>Reports received in calendar year</t>
  </si>
  <si>
    <t>How many reports were received via internal reporting channels in the calendar year?</t>
  </si>
  <si>
    <t>Awaiting completion of assessment at year end?</t>
  </si>
  <si>
    <t>Referred to another more relevant procedure?</t>
  </si>
  <si>
    <t>Closed with no further action taken?</t>
  </si>
  <si>
    <t>Follow-up of reports</t>
  </si>
  <si>
    <t>How many follow-up procedures were opened in the calendar year?</t>
  </si>
  <si>
    <t>How many open follow-up procedures were carried over from the previous year?</t>
  </si>
  <si>
    <t>How many follow-up procedures were closed in the calendar year?</t>
  </si>
  <si>
    <t>How many follow-up procedures remained open at the end of the calendar year?</t>
  </si>
  <si>
    <t>Matters followed-up</t>
  </si>
  <si>
    <t>6.1.9</t>
  </si>
  <si>
    <t>Concealment or destruction of information tending to show any matter falling within items 6.1.1 to 6.1.8?</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</si>
  <si>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follow-up prcedures have been opened in respect of breaches of the EU laws within the scope of Article 2 of Directive (EU) 2019/1937 (the Whistleblowing Directive).</t>
    </r>
  </si>
  <si>
    <t>Outcome of follow-up procedures</t>
  </si>
  <si>
    <t>Referral or transmission to another body for further follow-up?</t>
  </si>
  <si>
    <t>(a) Fully</t>
  </si>
  <si>
    <t>(b) Partially</t>
  </si>
  <si>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arise (e.g. if a report contains a range of allegations, which require a range of responses, please enter all that apply under column (b), Partially.</t>
    </r>
  </si>
  <si>
    <t>Of the total number of reports received in the calendar year, how many were:</t>
  </si>
  <si>
    <r>
      <rPr>
        <b/>
        <u/>
        <sz val="9"/>
        <color theme="1"/>
        <rFont val="Calibri"/>
        <family val="2"/>
        <scheme val="minor"/>
      </rPr>
      <t>Instructions</t>
    </r>
    <r>
      <rPr>
        <sz val="9"/>
        <color theme="1"/>
        <rFont val="Calibri"/>
        <family val="2"/>
        <scheme val="minor"/>
      </rPr>
      <t xml:space="preserve">:
"Follow-up procedures" means any form of follow-up action to a report taken to establish the veracity of the information reported. This could include an investigation, audit, inspection, etc.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follow-up or investigation of claims of</t>
    </r>
    <r>
      <rPr>
        <b/>
        <sz val="9"/>
        <color theme="1"/>
        <rFont val="Calibri"/>
        <family val="2"/>
        <scheme val="minor"/>
      </rPr>
      <t xml:space="preserve"> penalisation against reporting persons</t>
    </r>
    <r>
      <rPr>
        <sz val="9"/>
        <color theme="1"/>
        <rFont val="Calibri"/>
        <family val="2"/>
        <scheme val="minor"/>
      </rPr>
      <t>.
The response to Q.5.2 should also include all open follow-up procedures carried over that commenced prior to the commencement of the Protected Disclosures (Amendment) Act 2022 (i.e. before 1 January 2023).</t>
    </r>
  </si>
  <si>
    <r>
      <rPr>
        <b/>
        <u/>
        <sz val="9"/>
        <rFont val="Calibri"/>
        <family val="2"/>
        <scheme val="minor"/>
      </rPr>
      <t>Instructions</t>
    </r>
    <r>
      <rPr>
        <sz val="9"/>
        <rFont val="Calibri"/>
        <family val="2"/>
        <scheme val="minor"/>
      </rPr>
      <t xml:space="preserve">:
"Reports" means reports that tend to show "relevant wrondoings" (as defined in section 5(3) of the Act). The term </t>
    </r>
    <r>
      <rPr>
        <b/>
        <sz val="9"/>
        <rFont val="Calibri"/>
        <family val="2"/>
        <scheme val="minor"/>
      </rPr>
      <t xml:space="preserve">does </t>
    </r>
    <r>
      <rPr>
        <b/>
        <u/>
        <sz val="9"/>
        <rFont val="Calibri"/>
        <family val="2"/>
        <scheme val="minor"/>
      </rPr>
      <t>not</t>
    </r>
    <r>
      <rPr>
        <b/>
        <sz val="9"/>
        <rFont val="Calibri"/>
        <family val="2"/>
        <scheme val="minor"/>
      </rPr>
      <t xml:space="preserve"> refer</t>
    </r>
    <r>
      <rPr>
        <sz val="9"/>
        <rFont val="Calibri"/>
        <family val="2"/>
        <scheme val="minor"/>
      </rPr>
      <t xml:space="preserve"> to reports or complaints about </t>
    </r>
    <r>
      <rPr>
        <b/>
        <sz val="9"/>
        <rFont val="Calibri"/>
        <family val="2"/>
        <scheme val="minor"/>
      </rPr>
      <t>penalisation against reporting persons</t>
    </r>
    <r>
      <rPr>
        <sz val="9"/>
        <rFont val="Calibri"/>
        <family val="2"/>
        <scheme val="minor"/>
      </rPr>
      <t>. All reports that trigger (or will trigger) an acknowledgement under the Act should be counted.</t>
    </r>
  </si>
  <si>
    <t>How many follow-up procedures were opened in response to anyonymous reports in the calendar year?</t>
  </si>
  <si>
    <t>Identification</t>
  </si>
  <si>
    <t>3.1.1</t>
  </si>
  <si>
    <t>3.1.2</t>
  </si>
  <si>
    <t>3.1.3</t>
  </si>
  <si>
    <t>3.1.4</t>
  </si>
  <si>
    <t>Assessed as warranting further follow-up?</t>
  </si>
  <si>
    <t>4.5.1</t>
  </si>
  <si>
    <t>4.5.2</t>
  </si>
  <si>
    <t>4.5.3</t>
  </si>
  <si>
    <t>4.5.4</t>
  </si>
  <si>
    <t>5.1.1</t>
  </si>
  <si>
    <t>5.1.2</t>
  </si>
  <si>
    <t>5.1.3</t>
  </si>
  <si>
    <t>Of the follow-up procedures opened in calendar year reported in response to Q4.1, how many involved:</t>
  </si>
  <si>
    <t>Of the number of follow-up procedures reported as still open in response to Q4.4, how many are:</t>
  </si>
  <si>
    <t>5.1.4</t>
  </si>
  <si>
    <t>5.1.5</t>
  </si>
  <si>
    <t>5.1.6</t>
  </si>
  <si>
    <t>5.1.7</t>
  </si>
  <si>
    <t>5.1.8</t>
  </si>
  <si>
    <t>5.1.9</t>
  </si>
  <si>
    <t>Follow-up of matters related to breaches of EU law</t>
  </si>
  <si>
    <t>6.1.10</t>
  </si>
  <si>
    <t>6.1.11</t>
  </si>
  <si>
    <t>6.1.12</t>
  </si>
  <si>
    <t>7.2.1</t>
  </si>
  <si>
    <t>7.2.2</t>
  </si>
  <si>
    <t>7.2.3</t>
  </si>
  <si>
    <t>7.2.4</t>
  </si>
  <si>
    <t>Of the follow-up procedures reported as closed in response to Q4.3, how many were closed because no wrongdoing was found or insufficient evidence of wrongdoing could be found?</t>
  </si>
  <si>
    <t>Of the follow-up procedures reported as closed in response to Q4.3 and the result of the follow-up procedure was that a wrongdoing was found to have occurred, how many resulted in:</t>
  </si>
  <si>
    <t>Of the follow-up, procedures reported as closed in response to Q4.3, what (where relevant) is the estimated financial damage to the public body arising from the wrondoing reported?</t>
  </si>
  <si>
    <t>Of the follow-up procedures reported as closed in response to Q4.3, what (where relevant) is the estimated amount of funds recovered by the public body arising from its follow-up?</t>
  </si>
  <si>
    <t>Of the total number of reports received in response to Q2, how many were made anoymously?</t>
  </si>
  <si>
    <r>
      <t xml:space="preserve">What was the </t>
    </r>
    <r>
      <rPr>
        <b/>
        <sz val="11"/>
        <color theme="1"/>
        <rFont val="Calibri"/>
        <family val="2"/>
        <scheme val="minor"/>
      </rPr>
      <t>average</t>
    </r>
    <r>
      <rPr>
        <sz val="11"/>
        <color theme="1"/>
        <rFont val="Calibri"/>
        <family val="2"/>
        <scheme val="minor"/>
      </rPr>
      <t xml:space="preserve"> length (in weeks) of the follow-up procedures closed in the calender year?</t>
    </r>
  </si>
  <si>
    <r>
      <t xml:space="preserve">What was the </t>
    </r>
    <r>
      <rPr>
        <b/>
        <sz val="11"/>
        <color theme="1"/>
        <rFont val="Calibri"/>
        <family val="2"/>
        <scheme val="minor"/>
      </rPr>
      <t>median</t>
    </r>
    <r>
      <rPr>
        <sz val="11"/>
        <color theme="1"/>
        <rFont val="Calibri"/>
        <family val="2"/>
        <scheme val="minor"/>
      </rPr>
      <t xml:space="preserve"> length (in weeks) of the follow-up procedures closed in the calender year?</t>
    </r>
  </si>
  <si>
    <r>
      <rPr>
        <b/>
        <u/>
        <sz val="9"/>
        <color theme="1"/>
        <rFont val="Calibri"/>
        <family val="2"/>
        <scheme val="minor"/>
      </rPr>
      <t>Instructions</t>
    </r>
    <r>
      <rPr>
        <sz val="9"/>
        <color theme="1"/>
        <rFont val="Calibri"/>
        <family val="2"/>
        <scheme val="minor"/>
      </rPr>
      <t xml:space="preserve">:
Where a follow-up procedure falls under more than one of the headings listed at 5.1.1 to 5.1.9, please report under each heading that applies. For example, if a follow-up procedure was opened during the year that concerned both a breach of a legal obligation and damage to the environment, this shoud be recorded under both headings 5.1.2 </t>
    </r>
    <r>
      <rPr>
        <b/>
        <u/>
        <sz val="9"/>
        <color theme="1"/>
        <rFont val="Calibri"/>
        <family val="2"/>
        <scheme val="minor"/>
      </rPr>
      <t>and</t>
    </r>
    <r>
      <rPr>
        <sz val="9"/>
        <color theme="1"/>
        <rFont val="Calibri"/>
        <family val="2"/>
        <scheme val="minor"/>
      </rPr>
      <t xml:space="preserve"> 5.1.5.
If any follow-up procedures have been opened under heading 5.1.8 (breaches of EU law), please also complete Q6. Otherwise proceed to Q.7.</t>
    </r>
  </si>
  <si>
    <t>Of the follow-up procedures reported as opened in response to Q5.1.8 (breaches of EU law), if any, how many involved breaches of:</t>
  </si>
  <si>
    <r>
      <rPr>
        <b/>
        <u/>
        <sz val="9"/>
        <color theme="1"/>
        <rFont val="Calibri"/>
        <family val="2"/>
        <scheme val="minor"/>
      </rPr>
      <t>Instructions</t>
    </r>
    <r>
      <rPr>
        <sz val="9"/>
        <color theme="1"/>
        <rFont val="Calibri"/>
        <family val="2"/>
        <scheme val="minor"/>
      </rPr>
      <t xml:space="preserve">:
"Further proceedings or sanctions" means any further internal actions taken by the public body once it has been established a relevant wrongdoing has occured. This includes any disciplinary action taken against persons responsible for the wrongdoing.
"Referral or transmission to another body for further follow-up" means any further external action taken by the public body. It includes referral of a matter to An Garda Siochana for further follow-up or self-reporting of a wrongdoing to a relevant regulatory or supervisory authority.
"Financial damage" refers to damage caused by the relevant wrongdoing reported. The calculation of "financial damage" should include any fines, financial penalties or other damages imposed on the public body arising directly from the wrongdoing reported. It does </t>
    </r>
    <r>
      <rPr>
        <b/>
        <u/>
        <sz val="9"/>
        <color theme="1"/>
        <rFont val="Calibri"/>
        <family val="2"/>
        <scheme val="minor"/>
      </rPr>
      <t>not</t>
    </r>
    <r>
      <rPr>
        <sz val="9"/>
        <color theme="1"/>
        <rFont val="Calibri"/>
        <family val="2"/>
        <scheme val="minor"/>
      </rPr>
      <t xml:space="preserve"> relate to any </t>
    </r>
    <r>
      <rPr>
        <b/>
        <sz val="9"/>
        <color theme="1"/>
        <rFont val="Calibri"/>
        <family val="2"/>
        <scheme val="minor"/>
      </rPr>
      <t>fines or compensation awarded or paid to a reporting person</t>
    </r>
    <r>
      <rPr>
        <sz val="9"/>
        <color theme="1"/>
        <rFont val="Calibri"/>
        <family val="2"/>
        <scheme val="minor"/>
      </rPr>
      <t xml:space="preserve"> arising from a claim of penalisation or any</t>
    </r>
    <r>
      <rPr>
        <b/>
        <sz val="9"/>
        <color theme="1"/>
        <rFont val="Calibri"/>
        <family val="2"/>
        <scheme val="minor"/>
      </rPr>
      <t xml:space="preserve"> financial damage suffered by the reporting person due to penalisation</t>
    </r>
    <r>
      <rPr>
        <sz val="9"/>
        <color theme="1"/>
        <rFont val="Calibri"/>
        <family val="2"/>
        <scheme val="minor"/>
      </rPr>
      <t>.</t>
    </r>
  </si>
  <si>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made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connected to the public body using the </t>
    </r>
    <r>
      <rPr>
        <b/>
        <sz val="11"/>
        <color rgb="FFFF0000"/>
        <rFont val="Calibri"/>
        <family val="2"/>
        <scheme val="minor"/>
      </rPr>
      <t>INTERNAL</t>
    </r>
    <r>
      <rPr>
        <sz val="11"/>
        <color theme="1"/>
        <rFont val="Calibri"/>
        <family val="2"/>
        <scheme val="minor"/>
      </rPr>
      <t xml:space="preserve"> reporting channels established under section 6(3) of the Act. For reports received under other sections of the Act, please use Form PDA-2.
Completed reports should be sent to: </t>
    </r>
    <r>
      <rPr>
        <sz val="11"/>
        <color rgb="FF0070C0"/>
        <rFont val="Calibri"/>
        <family val="2"/>
        <scheme val="minor"/>
      </rPr>
      <t>pdreporting@per.gov.ie</t>
    </r>
    <r>
      <rPr>
        <sz val="11"/>
        <color theme="1"/>
        <rFont val="Calibri"/>
        <family val="2"/>
        <scheme val="minor"/>
      </rPr>
      <t xml:space="preserve"> by 1 March each year.
Detailed guidance on the completion of this form is set in Section 14 of the Statutory Guidance on the operation of the Protected Disclosures Act for public bodies and prescribed persons, published in November 2023 and available from: </t>
    </r>
    <r>
      <rPr>
        <sz val="11"/>
        <color rgb="FF0070C0"/>
        <rFont val="Calibri"/>
        <family val="2"/>
        <scheme val="minor"/>
      </rPr>
      <t>www.gov.ie/protected-disclosures</t>
    </r>
    <r>
      <rPr>
        <sz val="11"/>
        <color theme="1"/>
        <rFont val="Calibri"/>
        <family val="2"/>
        <scheme val="minor"/>
      </rPr>
      <t>.</t>
    </r>
  </si>
  <si>
    <t>Q1.2</t>
  </si>
  <si>
    <t>Q2.1</t>
  </si>
  <si>
    <t>Q3.1.1a</t>
  </si>
  <si>
    <t>Q3.1.1b</t>
  </si>
  <si>
    <t>Q3.1.2a</t>
  </si>
  <si>
    <t>Q3.2.2b</t>
  </si>
  <si>
    <t>Q3.1.3a</t>
  </si>
  <si>
    <t>Q3.1.3b</t>
  </si>
  <si>
    <t>Q3.1.4a</t>
  </si>
  <si>
    <t>Q3.1.4b</t>
  </si>
  <si>
    <t>Q4.1</t>
  </si>
  <si>
    <t>Q4.2</t>
  </si>
  <si>
    <t>Q4.3</t>
  </si>
  <si>
    <t>Q4.Q4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</si>
  <si>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</si>
  <si>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</si>
  <si>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</si>
  <si>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</si>
  <si>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</si>
  <si>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</si>
  <si>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</si>
  <si>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</si>
  <si>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</si>
  <si>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</si>
  <si>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</si>
  <si>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</si>
  <si>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</si>
  <si>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</si>
  <si>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</si>
  <si>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</si>
  <si>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</si>
  <si>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</si>
  <si>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</si>
  <si>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</si>
  <si>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</si>
  <si>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</si>
  <si>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</si>
  <si>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</si>
  <si>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</si>
  <si>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</si>
  <si>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</si>
  <si>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Q7.1a</t>
  </si>
  <si>
    <t>Q7.1b</t>
  </si>
  <si>
    <t>Q7.2.1</t>
  </si>
  <si>
    <t>Q7.2.2</t>
  </si>
  <si>
    <t>Q7.2.3</t>
  </si>
  <si>
    <t>Q7.2.4</t>
  </si>
  <si>
    <t>Q7.3</t>
  </si>
  <si>
    <t>Q7.4</t>
  </si>
  <si>
    <t>Q8.1</t>
  </si>
  <si>
    <t>Q8.2</t>
  </si>
  <si>
    <t>Q8.3</t>
  </si>
  <si>
    <t>Q1.1</t>
  </si>
  <si>
    <t>Waterford City and County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</si>
</sst>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70">
    <xf numFmtId="0" fontId="0" fillId="0" borderId="0" xfId="0"/>
    <xf numFmtId="0" fontId="0" fillId="0" borderId="0" xfId="0" applyProtection="1">
      <protection locked="0"/>
    </xf>
    <xf numFmtId="0" fontId="0" fillId="0" borderId="0" xfId="0" applyAlignment="1" applyProtection="1">
      <alignment horizontal="left" indent="1"/>
      <protection locked="0"/>
    </xf>
    <xf numFmtId="0" fontId="0" fillId="0" borderId="0" xfId="0" applyAlignment="1" applyProtection="1">
      <alignment vertical="top"/>
      <protection locked="0"/>
    </xf>
    <xf numFmtId="0" fontId="0" fillId="2" borderId="1" xfId="0" applyFill="1" applyBorder="1" applyProtection="1">
      <protection locked="0"/>
    </xf>
    <xf numFmtId="0" fontId="0" fillId="2" borderId="1" xfId="0" applyFill="1" applyBorder="1" applyAlignment="1" applyProtection="1">
      <alignment horizontal="right"/>
      <protection locked="0"/>
    </xf>
    <xf numFmtId="0" fontId="0" fillId="2" borderId="1" xfId="0" applyFill="1" applyBorder="1" applyAlignment="1" applyProtection="1">
      <alignment vertical="top"/>
      <protection locked="0"/>
    </xf>
    <xf numFmtId="0" fontId="0" fillId="0" borderId="0" xfId="0" applyAlignment="1">
      <alignment horizontal="left" indent="1"/>
    </xf>
    <xf numFmtId="0" fontId="0" fillId="0" borderId="3" xfId="0" applyBorder="1"/>
    <xf numFmtId="0" fontId="0" fillId="0" borderId="5" xfId="0" applyBorder="1"/>
    <xf numFmtId="0" fontId="0" fillId="0" borderId="6" xfId="0" applyBorder="1"/>
    <xf numFmtId="0" fontId="0" fillId="0" borderId="7" xfId="0" applyBorder="1"/>
    <xf numFmtId="0" fontId="6" fillId="0" borderId="0" xfId="0" applyFont="1" applyAlignment="1">
      <alignment horizontal="center"/>
    </xf>
    <xf numFmtId="0" fontId="2" fillId="0" borderId="0" xfId="0" applyFont="1" applyAlignment="1">
      <alignment horizontal="left" vertical="top" indent="1"/>
    </xf>
    <xf numFmtId="0" fontId="2" fillId="0" borderId="0" xfId="0" applyFont="1"/>
    <xf numFmtId="0" fontId="0" fillId="0" borderId="6" xfId="0" applyBorder="1" applyAlignment="1">
      <alignment vertical="top"/>
    </xf>
    <xf numFmtId="0" fontId="0" fillId="0" borderId="0" xfId="0" applyAlignment="1">
      <alignment horizontal="left" vertical="top" indent="1"/>
    </xf>
    <xf numFmtId="0" fontId="0" fillId="0" borderId="0" xfId="0" applyAlignment="1">
      <alignment vertical="top"/>
    </xf>
    <xf numFmtId="0" fontId="0" fillId="0" borderId="7" xfId="0" applyBorder="1" applyAlignment="1">
      <alignment vertical="top"/>
    </xf>
    <xf numFmtId="0" fontId="0" fillId="0" borderId="4" xfId="0" applyBorder="1"/>
    <xf numFmtId="0" fontId="2" fillId="0" borderId="0" xfId="0" applyFont="1" applyAlignment="1">
      <alignment horizontal="left" indent="1"/>
    </xf>
    <xf numFmtId="0" fontId="0" fillId="0" borderId="0" xfId="0" applyAlignment="1">
      <alignment vertical="top" wrapText="1"/>
    </xf>
    <xf numFmtId="0" fontId="0" fillId="0" borderId="8" xfId="0" applyBorder="1"/>
    <xf numFmtId="0" fontId="0" fillId="0" borderId="9" xfId="0" applyBorder="1"/>
    <xf numFmtId="0" fontId="0" fillId="0" borderId="10" xfId="0" applyBorder="1"/>
    <xf numFmtId="0" fontId="0" fillId="0" borderId="4" xfId="0" applyBorder="1" applyAlignment="1">
      <alignment horizontal="left" indent="1"/>
    </xf>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9" xfId="0" applyBorder="1" applyAlignment="1">
      <alignment horizontal="left" indent="1"/>
    </xf>
    <xf numFmtId="0" fontId="2" fillId="0" borderId="0" xfId="0" applyFont="1" applyAlignment="1">
      <alignment horizontal="left"/>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horizontal="left" vertical="top" indent="1"/>
    </xf>
    <xf numFmtId="0" fontId="0" fillId="0" borderId="9" xfId="2" applyFont="1" applyFill="1" applyBorder="1" applyAlignment="1" applyProtection="1">
      <alignment vertical="top" wrapText="1"/>
    </xf>
    <xf numFmtId="0" fontId="2" fillId="0" borderId="4" xfId="0" applyFont="1" applyBorder="1" applyAlignment="1">
      <alignment horizontal="left" vertical="top" indent="1"/>
    </xf>
    <xf numFmtId="0" fontId="2" fillId="0" borderId="4" xfId="0" applyFont="1" applyBorder="1" applyAlignment="1">
      <alignment vertical="top" wrapText="1"/>
    </xf>
    <xf numFmtId="0" fontId="0" fillId="0" borderId="0" xfId="0" applyAlignment="1">
      <alignment horizontal="center" vertical="top"/>
    </xf>
    <xf numFmtId="0" fontId="0" fillId="0" borderId="0" xfId="2" applyFont="1" applyFill="1" applyBorder="1" applyProtection="1"/>
    <xf numFmtId="0" fontId="0" fillId="0" borderId="0" xfId="2" applyFont="1" applyFill="1" applyBorder="1" applyAlignment="1" applyProtection="1">
      <alignment vertical="top" wrapText="1"/>
    </xf>
    <xf numFmtId="0" fontId="0" fillId="0" borderId="0" xfId="0" applyAlignment="1">
      <alignment wrapText="1"/>
    </xf>
    <xf numFmtId="44" fontId="0" fillId="0" borderId="0" xfId="0" applyNumberFormat="1"/>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5" fillId="0" borderId="4" xfId="0" applyFont="1" applyBorder="1" applyAlignment="1">
      <alignment horizontal="center"/>
    </xf>
    <xf numFmtId="0" fontId="0" fillId="0" borderId="8" xfId="0" applyBorder="1"/>
    <xf numFmtId="0" fontId="0" fillId="0" borderId="9" xfId="0" applyBorder="1"/>
    <xf numFmtId="0" fontId="0" fillId="0" borderId="10" xfId="0" applyBorder="1"/>
    <xf numFmtId="0" fontId="0" fillId="2" borderId="1" xfId="0" applyFill="1" applyBorder="1" applyAlignment="1" applyProtection="1">
      <alignment horizontal="left" vertical="top" wrapText="1"/>
      <protection locked="0"/>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center"/>
    </xf>
    <xf numFmtId="0" fontId="0" fillId="0" borderId="0" xfId="0" applyAlignment="1">
      <alignment horizont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top" wrapText="1"/>
    </xf>
    <xf numFmtId="44" fontId="0" fillId="2" borderId="1" xfId="1" applyFont="1" applyFill="1" applyBorder="1" applyAlignment="1" applyProtection="1">
      <alignment horizontal="left" vertical="top" wrapText="1"/>
      <protection locked="0"/>
    </xf>
    <xf numFmtId="0" fontId="0" fillId="0" borderId="2" xfId="0" applyBorder="1"/>
    <xf numFmtId="0" fontId="0" fillId="0" borderId="0" xfId="0"/>
    <xf numFmtId="0" fontId="10" fillId="0" borderId="0" xfId="0" applyFont="1" applyAlignment="1">
      <alignment vertical="top" wrapText="1"/>
    </xf>
    <xf numFmtId="0" fontId="0" fillId="0" borderId="0" xfId="0" applyAlignment="1">
      <alignment vertical="top"/>
    </xf>
    <xf numFmtId="0" fontId="0" fillId="0" borderId="0" xfId="0" applyAlignment="1">
      <alignment horizontal="left" vertical="top" indent="1"/>
    </xf>
    <xf numFmtId="0" fontId="0" fillId="0" borderId="0" xfId="0" applyAlignment="1">
      <alignment vertical="top" wrapText="1"/>
    </xf>
    <xf numFmtId="0" fontId="10" fillId="0" borderId="0" xfId="2" applyFont="1" applyFill="1" applyBorder="1" applyAlignment="1" applyProtection="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xf>
    <xf numFmtId="0" fontId="10" fillId="0" borderId="2" xfId="0" applyFont="1" applyBorder="1" applyAlignment="1">
      <alignment horizontal="left" vertical="top"/>
    </xf>
    <xf numFmtId="0" fontId="10" fillId="0" borderId="0" xfId="0" applyFont="1" applyAlignment="1">
      <alignment horizontal="left" vertical="top" wrapText="1"/>
    </xf>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ilto:pdreporting@per.gov.ie" TargetMode="External"/><Relationship Id="rId1" Type="http://schemas.openxmlformats.org/officeDocument/2006/relationships/hyperlink" Target="http://www.gov.ie/protected-disclosures/" TargetMode="External"/></Relationships>
</file>

<file path=xl/drawings/drawing1.xml><?xml version="1.0" encoding="utf-8"?>
<xdr:wsDr xmlns:xdr="http://schemas.openxmlformats.org/drawingml/2006/spreadsheetDrawing" xmlns:a="http://schemas.openxmlformats.org/drawingml/2006/main">
  <xdr:twoCellAnchor>
    <xdr:from>
      <xdr:col>4</xdr:col>
      <xdr:colOff>112568</xdr:colOff>
      <xdr:row>5</xdr:row>
      <xdr:rowOff>2476500</xdr:rowOff>
    </xdr:from>
    <xdr:to>
      <xdr:col>6</xdr:col>
      <xdr:colOff>597478</xdr:colOff>
      <xdr:row>5</xdr:row>
      <xdr:rowOff>2623704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55523" y="3602182"/>
          <a:ext cx="1991591" cy="147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1593273</xdr:colOff>
      <xdr:row>5</xdr:row>
      <xdr:rowOff>1922318</xdr:rowOff>
    </xdr:from>
    <xdr:to>
      <xdr:col>3</xdr:col>
      <xdr:colOff>2970068</xdr:colOff>
      <xdr:row>5</xdr:row>
      <xdr:rowOff>2078182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355273" y="3048000"/>
          <a:ext cx="1376795" cy="1558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7"/>
  <sheetViews>
    <sheetView tabSelected="1" zoomScale="110" zoomScaleNormal="110" workbookViewId="0">
      <selection activeCell="E23" sqref="E23"/>
    </sheetView>
  </sheetViews>
  <sheetFormatPr defaultColWidth="9.140625" defaultRowHeight="15" x14ac:dyDescent="0.25"/>
  <cols>
    <col min="1" max="2" width="1.7109375" style="1" customWidth="1"/>
    <col min="3" max="3" width="8" style="2" customWidth="1"/>
    <col min="4" max="4" width="52.140625" style="1" customWidth="1"/>
    <col min="5" max="6" width="11.28515625" style="1" customWidth="1"/>
    <col min="7" max="7" width="10.28515625" style="1" customWidth="1"/>
    <col min="8" max="8" width="43.5703125" style="1" customWidth="1"/>
    <col min="9" max="10" width="1.7109375" style="1" customWidth="1"/>
    <col min="11" max="16384" width="9.140625" style="1"/>
  </cols>
  <sheetData>
    <row r="1" spans="2:9" ht="5.0999999999999996" customHeight="1" thickBot="1" x14ac:dyDescent="0.3"/>
    <row r="2" spans="2:9" ht="26.25" x14ac:dyDescent="0.4">
      <c r="B2" s="8"/>
      <c r="C2" s="45" t="s">
        <v>0</v>
      </c>
      <c r="D2" s="45"/>
      <c r="E2" s="45"/>
      <c r="F2" s="45"/>
      <c r="G2" s="45"/>
      <c r="H2" s="45"/>
      <c r="I2" s="9"/>
    </row>
    <row r="3" spans="2:9" ht="21" x14ac:dyDescent="0.35">
      <c r="B3" s="10"/>
      <c r="C3" s="42" t="s">
        <v>4</v>
      </c>
      <c r="D3" s="42"/>
      <c r="E3" s="42"/>
      <c r="F3" s="42"/>
      <c r="G3" s="42"/>
      <c r="H3" s="42"/>
      <c r="I3" s="11"/>
    </row>
    <row r="4" spans="2:9" ht="21" x14ac:dyDescent="0.35">
      <c r="B4" s="10"/>
      <c r="C4" s="43" t="s">
        <v>1</v>
      </c>
      <c r="D4" s="43"/>
      <c r="E4" s="43"/>
      <c r="F4" s="43"/>
      <c r="G4" s="43"/>
      <c r="H4" s="43"/>
      <c r="I4" s="11"/>
    </row>
    <row r="5" spans="2:9" ht="15" customHeight="1" x14ac:dyDescent="0.35">
      <c r="B5" s="10"/>
      <c r="C5" s="12"/>
      <c r="D5" s="12"/>
      <c r="E5" s="12"/>
      <c r="F5" s="12"/>
      <c r="G5" s="12"/>
      <c r="H5" s="12"/>
      <c r="I5" s="11"/>
    </row>
    <row r="6" spans="2:9" ht="207.6" customHeight="1" x14ac:dyDescent="0.25">
      <c r="B6" s="10"/>
      <c r="C6" s="44" t="s">
        <v>105</v>
      </c>
      <c r="D6" s="44"/>
      <c r="E6" s="44"/>
      <c r="F6" s="44"/>
      <c r="G6" s="44"/>
      <c r="H6" s="44"/>
      <c r="I6" s="11"/>
    </row>
    <row r="7" spans="2:9" ht="15" customHeight="1" thickBot="1" x14ac:dyDescent="0.3">
      <c r="B7" s="46"/>
      <c r="C7" s="47"/>
      <c r="D7" s="47"/>
      <c r="E7" s="47"/>
      <c r="F7" s="47"/>
      <c r="G7" s="47"/>
      <c r="H7" s="47"/>
      <c r="I7" s="48"/>
    </row>
    <row r="8" spans="2:9" ht="15" customHeight="1" x14ac:dyDescent="0.25">
      <c r="B8" s="10"/>
      <c r="C8"/>
      <c r="D8"/>
      <c r="E8"/>
      <c r="F8"/>
      <c r="G8"/>
      <c r="H8"/>
      <c r="I8" s="11"/>
    </row>
    <row r="9" spans="2:9" ht="15" customHeight="1" x14ac:dyDescent="0.25">
      <c r="B9" s="10"/>
      <c r="C9" s="13">
        <v>1</v>
      </c>
      <c r="D9" s="14" t="s">
        <v>66</v>
      </c>
      <c r="E9"/>
      <c r="F9"/>
      <c r="G9"/>
      <c r="H9"/>
      <c r="I9" s="11"/>
    </row>
    <row r="10" spans="2:9" x14ac:dyDescent="0.25">
      <c r="B10" s="10"/>
      <c r="C10"/>
      <c r="D10"/>
      <c r="E10"/>
      <c r="F10"/>
      <c r="G10"/>
      <c r="H10"/>
      <c r="I10" s="11"/>
    </row>
    <row r="11" spans="2:9" s="3" customFormat="1" x14ac:dyDescent="0.25">
      <c r="B11" s="15"/>
      <c r="C11" s="16">
        <v>1.1000000000000001</v>
      </c>
      <c r="D11" s="17" t="s">
        <v>2</v>
      </c>
      <c r="E11" s="49" t="s">
        <v>159</v>
      </c>
      <c r="F11" s="49"/>
      <c r="G11" s="49"/>
      <c r="H11" s="49"/>
      <c r="I11" s="18"/>
    </row>
    <row r="12" spans="2:9" x14ac:dyDescent="0.25">
      <c r="B12" s="10"/>
      <c r="C12"/>
      <c r="D12"/>
      <c r="E12"/>
      <c r="F12"/>
      <c r="G12"/>
      <c r="H12"/>
      <c r="I12" s="11"/>
    </row>
    <row r="13" spans="2:9" x14ac:dyDescent="0.25">
      <c r="B13" s="10"/>
      <c r="C13" s="7">
        <v>1.2</v>
      </c>
      <c r="D13" t="s">
        <v>9</v>
      </c>
      <c r="E13" s="4">
        <v>2023</v>
      </c>
      <c r="F13" s="52"/>
      <c r="G13" s="53"/>
      <c r="H13" s="53"/>
      <c r="I13" s="11"/>
    </row>
    <row r="14" spans="2:9" ht="15.75" thickBot="1" x14ac:dyDescent="0.3">
      <c r="B14" s="10"/>
      <c r="C14"/>
      <c r="D14"/>
      <c r="E14"/>
      <c r="F14"/>
      <c r="G14"/>
      <c r="H14"/>
      <c r="I14" s="11"/>
    </row>
    <row r="15" spans="2:9" ht="15" customHeight="1" x14ac:dyDescent="0.25">
      <c r="B15" s="8"/>
      <c r="C15" s="19"/>
      <c r="D15" s="19"/>
      <c r="E15" s="19"/>
      <c r="F15" s="54" t="s">
        <v>64</v>
      </c>
      <c r="G15" s="54"/>
      <c r="H15" s="54"/>
      <c r="I15" s="9"/>
    </row>
    <row r="16" spans="2:9" ht="15" customHeight="1" x14ac:dyDescent="0.25">
      <c r="B16" s="10"/>
      <c r="C16" s="20">
        <v>2</v>
      </c>
      <c r="D16" s="14" t="s">
        <v>43</v>
      </c>
      <c r="E16"/>
      <c r="F16" s="55"/>
      <c r="G16" s="55"/>
      <c r="H16" s="55"/>
      <c r="I16" s="11"/>
    </row>
    <row r="17" spans="2:9" ht="30" customHeight="1" x14ac:dyDescent="0.25">
      <c r="B17" s="10"/>
      <c r="C17" s="16">
        <v>2.1</v>
      </c>
      <c r="D17" s="21" t="s">
        <v>44</v>
      </c>
      <c r="E17" s="4">
        <v>0</v>
      </c>
      <c r="F17" s="55"/>
      <c r="G17" s="55"/>
      <c r="H17" s="55"/>
      <c r="I17" s="11"/>
    </row>
    <row r="18" spans="2:9" ht="15" customHeight="1" thickBot="1" x14ac:dyDescent="0.3">
      <c r="B18" s="22"/>
      <c r="C18" s="23"/>
      <c r="D18" s="23"/>
      <c r="E18" s="23"/>
      <c r="F18" s="56"/>
      <c r="G18" s="56"/>
      <c r="H18" s="56"/>
      <c r="I18" s="24"/>
    </row>
    <row r="19" spans="2:9" x14ac:dyDescent="0.25">
      <c r="B19" s="8"/>
      <c r="C19" s="25"/>
      <c r="D19" s="19"/>
      <c r="E19" s="19"/>
      <c r="F19" s="19"/>
      <c r="G19" s="19"/>
      <c r="H19" s="19"/>
      <c r="I19" s="9"/>
    </row>
    <row r="20" spans="2:9" x14ac:dyDescent="0.25">
      <c r="B20" s="10"/>
      <c r="C20" s="20">
        <v>3</v>
      </c>
      <c r="D20" s="14" t="s">
        <v>3</v>
      </c>
      <c r="E20"/>
      <c r="F20"/>
      <c r="G20"/>
      <c r="H20"/>
      <c r="I20" s="11"/>
    </row>
    <row r="21" spans="2:9" ht="24.75" customHeight="1" x14ac:dyDescent="0.25">
      <c r="B21" s="10"/>
      <c r="C21" s="63">
        <v>3.1</v>
      </c>
      <c r="D21" s="64" t="s">
        <v>62</v>
      </c>
      <c r="E21"/>
      <c r="F21"/>
      <c r="G21"/>
      <c r="H21"/>
      <c r="I21" s="11"/>
    </row>
    <row r="22" spans="2:9" x14ac:dyDescent="0.25">
      <c r="B22" s="10"/>
      <c r="C22" s="63"/>
      <c r="D22" s="64"/>
      <c r="E22" s="26" t="s">
        <v>59</v>
      </c>
      <c r="F22" s="26" t="s">
        <v>60</v>
      </c>
      <c r="G22"/>
      <c r="H22"/>
      <c r="I22" s="11"/>
    </row>
    <row r="23" spans="2:9" x14ac:dyDescent="0.25">
      <c r="B23" s="10"/>
      <c r="C23" s="16" t="s">
        <v>67</v>
      </c>
      <c r="D23" t="s">
        <v>45</v>
      </c>
      <c r="E23" s="5"/>
      <c r="F23" s="5"/>
      <c r="G23" s="66" t="s">
        <v>61</v>
      </c>
      <c r="H23" s="67"/>
      <c r="I23" s="11"/>
    </row>
    <row r="24" spans="2:9" ht="15" customHeight="1" x14ac:dyDescent="0.25">
      <c r="B24" s="10"/>
      <c r="C24" s="16" t="s">
        <v>68</v>
      </c>
      <c r="D24" s="27" t="s">
        <v>71</v>
      </c>
      <c r="E24" s="5"/>
      <c r="F24" s="5"/>
      <c r="G24" s="68"/>
      <c r="H24" s="67"/>
      <c r="I24" s="11"/>
    </row>
    <row r="25" spans="2:9" x14ac:dyDescent="0.25">
      <c r="B25" s="10"/>
      <c r="C25" s="7" t="s">
        <v>69</v>
      </c>
      <c r="D25" s="28" t="s">
        <v>46</v>
      </c>
      <c r="E25" s="5"/>
      <c r="F25" s="5"/>
      <c r="G25" s="68"/>
      <c r="H25" s="67"/>
      <c r="I25" s="11"/>
    </row>
    <row r="26" spans="2:9" x14ac:dyDescent="0.25">
      <c r="B26" s="10"/>
      <c r="C26" s="7" t="s">
        <v>70</v>
      </c>
      <c r="D26" s="28" t="s">
        <v>47</v>
      </c>
      <c r="E26" s="5"/>
      <c r="F26" s="5"/>
      <c r="G26" s="68"/>
      <c r="H26" s="67"/>
      <c r="I26" s="11"/>
    </row>
    <row r="27" spans="2:9" ht="15.75" thickBot="1" x14ac:dyDescent="0.3">
      <c r="B27" s="22"/>
      <c r="C27" s="29"/>
      <c r="D27" s="23"/>
      <c r="E27" s="23"/>
      <c r="F27" s="23"/>
      <c r="G27" s="23"/>
      <c r="H27" s="23"/>
      <c r="I27" s="24"/>
    </row>
    <row r="28" spans="2:9" x14ac:dyDescent="0.25">
      <c r="B28" s="8"/>
      <c r="C28" s="25"/>
      <c r="D28" s="19"/>
      <c r="E28" s="19"/>
      <c r="F28" s="19"/>
      <c r="G28" s="19"/>
      <c r="H28" s="19"/>
      <c r="I28" s="9"/>
    </row>
    <row r="29" spans="2:9" x14ac:dyDescent="0.25">
      <c r="B29" s="10"/>
      <c r="C29" s="20">
        <v>4</v>
      </c>
      <c r="D29" s="30" t="s">
        <v>48</v>
      </c>
      <c r="E29" s="17"/>
      <c r="F29" s="17"/>
      <c r="G29"/>
      <c r="H29"/>
      <c r="I29" s="11"/>
    </row>
    <row r="30" spans="2:9" ht="30" customHeight="1" x14ac:dyDescent="0.25">
      <c r="B30" s="10"/>
      <c r="C30" s="16">
        <v>4.0999999999999996</v>
      </c>
      <c r="D30" s="21" t="s">
        <v>49</v>
      </c>
      <c r="E30" s="6"/>
      <c r="F30" s="65" t="s">
        <v>63</v>
      </c>
      <c r="G30" s="65"/>
      <c r="H30" s="65"/>
      <c r="I30" s="11"/>
    </row>
    <row r="31" spans="2:9" ht="30" x14ac:dyDescent="0.25">
      <c r="B31" s="10"/>
      <c r="C31" s="16">
        <v>4.2</v>
      </c>
      <c r="D31" s="21" t="s">
        <v>50</v>
      </c>
      <c r="E31" s="6"/>
      <c r="F31" s="65"/>
      <c r="G31" s="65"/>
      <c r="H31" s="65"/>
      <c r="I31" s="11"/>
    </row>
    <row r="32" spans="2:9" ht="30" x14ac:dyDescent="0.25">
      <c r="B32" s="10"/>
      <c r="C32" s="16">
        <v>4.3</v>
      </c>
      <c r="D32" s="21" t="s">
        <v>51</v>
      </c>
      <c r="E32" s="6"/>
      <c r="F32" s="65"/>
      <c r="G32" s="65"/>
      <c r="H32" s="65"/>
      <c r="I32" s="11"/>
    </row>
    <row r="33" spans="2:9" ht="30" x14ac:dyDescent="0.25">
      <c r="B33" s="10"/>
      <c r="C33" s="16">
        <v>4.4000000000000004</v>
      </c>
      <c r="D33" s="21" t="s">
        <v>52</v>
      </c>
      <c r="E33" s="6"/>
      <c r="F33" s="65"/>
      <c r="G33" s="65"/>
      <c r="H33" s="65"/>
      <c r="I33" s="11"/>
    </row>
    <row r="34" spans="2:9" ht="30" x14ac:dyDescent="0.25">
      <c r="B34" s="10"/>
      <c r="C34" s="16">
        <v>4.5</v>
      </c>
      <c r="D34" s="21" t="s">
        <v>80</v>
      </c>
      <c r="E34" s="31"/>
      <c r="F34" s="65"/>
      <c r="G34" s="65"/>
      <c r="H34" s="65"/>
      <c r="I34" s="11"/>
    </row>
    <row r="35" spans="2:9" x14ac:dyDescent="0.25">
      <c r="B35" s="10"/>
      <c r="C35" s="16" t="s">
        <v>72</v>
      </c>
      <c r="D35" s="21" t="s">
        <v>5</v>
      </c>
      <c r="E35" s="6"/>
      <c r="F35" s="65"/>
      <c r="G35" s="65"/>
      <c r="H35" s="65"/>
      <c r="I35" s="11"/>
    </row>
    <row r="36" spans="2:9" x14ac:dyDescent="0.25">
      <c r="B36" s="10"/>
      <c r="C36" s="16" t="s">
        <v>73</v>
      </c>
      <c r="D36" s="21" t="s">
        <v>6</v>
      </c>
      <c r="E36" s="6"/>
      <c r="F36" s="65"/>
      <c r="G36" s="65"/>
      <c r="H36" s="65"/>
      <c r="I36" s="11"/>
    </row>
    <row r="37" spans="2:9" x14ac:dyDescent="0.25">
      <c r="B37" s="10"/>
      <c r="C37" s="16" t="s">
        <v>74</v>
      </c>
      <c r="D37" s="21" t="s">
        <v>7</v>
      </c>
      <c r="E37" s="6"/>
      <c r="F37" s="65"/>
      <c r="G37" s="65"/>
      <c r="H37" s="65"/>
      <c r="I37" s="11"/>
    </row>
    <row r="38" spans="2:9" x14ac:dyDescent="0.25">
      <c r="B38" s="10"/>
      <c r="C38" s="16" t="s">
        <v>75</v>
      </c>
      <c r="D38" s="21" t="s">
        <v>8</v>
      </c>
      <c r="E38" s="6"/>
      <c r="F38" s="65"/>
      <c r="G38" s="65"/>
      <c r="H38" s="65"/>
      <c r="I38" s="11"/>
    </row>
    <row r="39" spans="2:9" ht="30" x14ac:dyDescent="0.25">
      <c r="B39" s="10"/>
      <c r="C39" s="16">
        <v>4.5999999999999996</v>
      </c>
      <c r="D39" s="21" t="s">
        <v>100</v>
      </c>
      <c r="E39" s="6"/>
      <c r="F39" s="65"/>
      <c r="G39" s="65"/>
      <c r="H39" s="65"/>
      <c r="I39" s="11"/>
    </row>
    <row r="40" spans="2:9" ht="30" x14ac:dyDescent="0.25">
      <c r="B40" s="10"/>
      <c r="C40" s="16">
        <v>4.7</v>
      </c>
      <c r="D40" s="21" t="s">
        <v>101</v>
      </c>
      <c r="E40" s="6"/>
      <c r="F40" s="65"/>
      <c r="G40" s="65"/>
      <c r="H40" s="65"/>
      <c r="I40" s="11"/>
    </row>
    <row r="41" spans="2:9" ht="15.75" thickBot="1" x14ac:dyDescent="0.3">
      <c r="B41" s="22"/>
      <c r="C41" s="29"/>
      <c r="D41" s="23"/>
      <c r="E41" s="23"/>
      <c r="F41" s="23"/>
      <c r="G41" s="23"/>
      <c r="H41" s="23"/>
      <c r="I41" s="24"/>
    </row>
    <row r="42" spans="2:9" x14ac:dyDescent="0.25">
      <c r="B42" s="8"/>
      <c r="C42" s="25"/>
      <c r="D42" s="19"/>
      <c r="E42" s="19"/>
      <c r="F42" s="19"/>
      <c r="G42" s="19"/>
      <c r="H42" s="19"/>
      <c r="I42" s="9"/>
    </row>
    <row r="43" spans="2:9" x14ac:dyDescent="0.25">
      <c r="B43" s="10"/>
      <c r="C43" s="20">
        <v>5</v>
      </c>
      <c r="D43" s="32" t="s">
        <v>53</v>
      </c>
      <c r="E43"/>
      <c r="F43"/>
      <c r="G43"/>
      <c r="H43"/>
      <c r="I43" s="11"/>
    </row>
    <row r="44" spans="2:9" ht="30" x14ac:dyDescent="0.25">
      <c r="B44" s="10"/>
      <c r="C44" s="16">
        <v>5.0999999999999996</v>
      </c>
      <c r="D44" s="21" t="s">
        <v>79</v>
      </c>
      <c r="E44"/>
      <c r="F44"/>
      <c r="G44"/>
      <c r="H44"/>
      <c r="I44" s="11"/>
    </row>
    <row r="45" spans="2:9" ht="15" customHeight="1" x14ac:dyDescent="0.25">
      <c r="B45" s="10"/>
      <c r="C45" s="7" t="s">
        <v>76</v>
      </c>
      <c r="D45" t="s">
        <v>11</v>
      </c>
      <c r="E45" s="4"/>
      <c r="F45" s="66" t="s">
        <v>102</v>
      </c>
      <c r="G45" s="69"/>
      <c r="H45" s="69"/>
      <c r="I45" s="11"/>
    </row>
    <row r="46" spans="2:9" x14ac:dyDescent="0.25">
      <c r="B46" s="10"/>
      <c r="C46" s="7" t="s">
        <v>77</v>
      </c>
      <c r="D46" t="s">
        <v>12</v>
      </c>
      <c r="E46" s="4"/>
      <c r="F46" s="66"/>
      <c r="G46" s="69"/>
      <c r="H46" s="69"/>
      <c r="I46" s="11"/>
    </row>
    <row r="47" spans="2:9" x14ac:dyDescent="0.25">
      <c r="B47" s="10"/>
      <c r="C47" s="7" t="s">
        <v>78</v>
      </c>
      <c r="D47" t="s">
        <v>15</v>
      </c>
      <c r="E47" s="4"/>
      <c r="F47" s="66"/>
      <c r="G47" s="69"/>
      <c r="H47" s="69"/>
      <c r="I47" s="11"/>
    </row>
    <row r="48" spans="2:9" x14ac:dyDescent="0.25">
      <c r="B48" s="10"/>
      <c r="C48" s="7" t="s">
        <v>81</v>
      </c>
      <c r="D48" t="s">
        <v>17</v>
      </c>
      <c r="E48" s="4"/>
      <c r="F48" s="66"/>
      <c r="G48" s="69"/>
      <c r="H48" s="69"/>
      <c r="I48" s="11"/>
    </row>
    <row r="49" spans="2:9" x14ac:dyDescent="0.25">
      <c r="B49" s="10"/>
      <c r="C49" s="7" t="s">
        <v>82</v>
      </c>
      <c r="D49" t="s">
        <v>19</v>
      </c>
      <c r="E49" s="4"/>
      <c r="F49" s="66"/>
      <c r="G49" s="69"/>
      <c r="H49" s="69"/>
      <c r="I49" s="11"/>
    </row>
    <row r="50" spans="2:9" x14ac:dyDescent="0.25">
      <c r="B50" s="10"/>
      <c r="C50" s="7" t="s">
        <v>83</v>
      </c>
      <c r="D50" t="s">
        <v>21</v>
      </c>
      <c r="E50" s="4"/>
      <c r="F50" s="66"/>
      <c r="G50" s="69"/>
      <c r="H50" s="69"/>
      <c r="I50" s="11"/>
    </row>
    <row r="51" spans="2:9" ht="32.25" customHeight="1" x14ac:dyDescent="0.25">
      <c r="B51" s="10"/>
      <c r="C51" s="16" t="s">
        <v>84</v>
      </c>
      <c r="D51" s="21" t="s">
        <v>23</v>
      </c>
      <c r="E51" s="4"/>
      <c r="F51" s="66"/>
      <c r="G51" s="69"/>
      <c r="H51" s="69"/>
      <c r="I51" s="11"/>
    </row>
    <row r="52" spans="2:9" ht="37.5" customHeight="1" x14ac:dyDescent="0.25">
      <c r="B52" s="10"/>
      <c r="C52" s="16" t="s">
        <v>85</v>
      </c>
      <c r="D52" s="21" t="s">
        <v>25</v>
      </c>
      <c r="E52" s="4"/>
      <c r="F52" s="66"/>
      <c r="G52" s="69"/>
      <c r="H52" s="69"/>
      <c r="I52" s="11"/>
    </row>
    <row r="53" spans="2:9" ht="30" x14ac:dyDescent="0.25">
      <c r="B53" s="10"/>
      <c r="C53" s="16" t="s">
        <v>86</v>
      </c>
      <c r="D53" s="21" t="s">
        <v>55</v>
      </c>
      <c r="E53" s="4"/>
      <c r="F53" s="66"/>
      <c r="G53" s="69"/>
      <c r="H53" s="69"/>
      <c r="I53" s="11"/>
    </row>
    <row r="54" spans="2:9" ht="15.75" thickBot="1" x14ac:dyDescent="0.3">
      <c r="B54" s="22"/>
      <c r="C54" s="33"/>
      <c r="D54" s="34"/>
      <c r="E54" s="23"/>
      <c r="F54" s="23"/>
      <c r="G54" s="23"/>
      <c r="H54" s="23"/>
      <c r="I54" s="24"/>
    </row>
    <row r="55" spans="2:9" ht="15.75" thickBot="1" x14ac:dyDescent="0.3">
      <c r="B55"/>
      <c r="C55" s="16"/>
      <c r="D55" s="21"/>
      <c r="E55"/>
      <c r="F55"/>
      <c r="G55"/>
      <c r="H55"/>
      <c r="I55"/>
    </row>
    <row r="56" spans="2:9" x14ac:dyDescent="0.25">
      <c r="B56" s="8"/>
      <c r="C56" s="35">
        <v>6</v>
      </c>
      <c r="D56" s="36" t="s">
        <v>87</v>
      </c>
      <c r="E56" s="19"/>
      <c r="F56" s="19"/>
      <c r="G56" s="19"/>
      <c r="H56" s="19"/>
      <c r="I56" s="9"/>
    </row>
    <row r="57" spans="2:9" ht="45" customHeight="1" x14ac:dyDescent="0.25">
      <c r="B57" s="10"/>
      <c r="C57" s="16">
        <v>6.1</v>
      </c>
      <c r="D57" s="21" t="s">
        <v>103</v>
      </c>
      <c r="E57"/>
      <c r="F57" s="57" t="s">
        <v>56</v>
      </c>
      <c r="G57" s="57"/>
      <c r="H57" s="57"/>
      <c r="I57" s="11"/>
    </row>
    <row r="58" spans="2:9" x14ac:dyDescent="0.25">
      <c r="B58" s="10"/>
      <c r="C58" s="7" t="s">
        <v>10</v>
      </c>
      <c r="D58" s="21" t="s">
        <v>26</v>
      </c>
      <c r="E58" s="4"/>
      <c r="F58" s="57"/>
      <c r="G58" s="57"/>
      <c r="H58" s="57"/>
      <c r="I58" s="11"/>
    </row>
    <row r="59" spans="2:9" ht="36" customHeight="1" x14ac:dyDescent="0.25">
      <c r="B59" s="10"/>
      <c r="C59" s="16" t="s">
        <v>13</v>
      </c>
      <c r="D59" s="21" t="s">
        <v>27</v>
      </c>
      <c r="E59" s="4"/>
      <c r="F59" s="57"/>
      <c r="G59" s="57"/>
      <c r="H59" s="57"/>
      <c r="I59" s="11"/>
    </row>
    <row r="60" spans="2:9" x14ac:dyDescent="0.25">
      <c r="B60" s="10"/>
      <c r="C60" s="7" t="s">
        <v>14</v>
      </c>
      <c r="D60" s="21" t="s">
        <v>28</v>
      </c>
      <c r="E60" s="4"/>
      <c r="F60" s="57"/>
      <c r="G60" s="57"/>
      <c r="H60" s="57"/>
      <c r="I60" s="11"/>
    </row>
    <row r="61" spans="2:9" x14ac:dyDescent="0.25">
      <c r="B61" s="10"/>
      <c r="C61" s="7" t="s">
        <v>16</v>
      </c>
      <c r="D61" s="21" t="s">
        <v>29</v>
      </c>
      <c r="E61" s="4"/>
      <c r="F61" s="57"/>
      <c r="G61" s="57"/>
      <c r="H61" s="57"/>
      <c r="I61" s="11"/>
    </row>
    <row r="62" spans="2:9" x14ac:dyDescent="0.25">
      <c r="B62" s="10"/>
      <c r="C62" s="7" t="s">
        <v>18</v>
      </c>
      <c r="D62" s="21" t="s">
        <v>30</v>
      </c>
      <c r="E62" s="4"/>
      <c r="F62" s="57"/>
      <c r="G62" s="57"/>
      <c r="H62" s="57"/>
      <c r="I62" s="11"/>
    </row>
    <row r="63" spans="2:9" x14ac:dyDescent="0.25">
      <c r="B63" s="10"/>
      <c r="C63" s="7" t="s">
        <v>20</v>
      </c>
      <c r="D63" s="21" t="s">
        <v>31</v>
      </c>
      <c r="E63" s="4"/>
      <c r="F63" s="57"/>
      <c r="G63" s="57"/>
      <c r="H63" s="57"/>
      <c r="I63" s="11"/>
    </row>
    <row r="64" spans="2:9" x14ac:dyDescent="0.25">
      <c r="B64" s="10"/>
      <c r="C64" s="16" t="s">
        <v>22</v>
      </c>
      <c r="D64" s="21" t="s">
        <v>32</v>
      </c>
      <c r="E64" s="4"/>
      <c r="F64" s="57"/>
      <c r="G64" s="57"/>
      <c r="H64" s="57"/>
      <c r="I64" s="11"/>
    </row>
    <row r="65" spans="2:9" x14ac:dyDescent="0.25">
      <c r="B65" s="10"/>
      <c r="C65" s="7" t="s">
        <v>24</v>
      </c>
      <c r="D65" s="21" t="s">
        <v>33</v>
      </c>
      <c r="E65" s="4"/>
      <c r="F65" s="57"/>
      <c r="G65" s="57"/>
      <c r="H65" s="57"/>
      <c r="I65" s="11"/>
    </row>
    <row r="66" spans="2:9" x14ac:dyDescent="0.25">
      <c r="B66" s="10"/>
      <c r="C66" s="7" t="s">
        <v>54</v>
      </c>
      <c r="D66" s="21" t="s">
        <v>34</v>
      </c>
      <c r="E66" s="4"/>
      <c r="F66" s="57"/>
      <c r="G66" s="57"/>
      <c r="H66" s="57"/>
      <c r="I66" s="11"/>
    </row>
    <row r="67" spans="2:9" ht="30" x14ac:dyDescent="0.25">
      <c r="B67" s="10"/>
      <c r="C67" s="37" t="s">
        <v>88</v>
      </c>
      <c r="D67" s="21" t="s">
        <v>35</v>
      </c>
      <c r="E67" s="4"/>
      <c r="F67" s="57"/>
      <c r="G67" s="57"/>
      <c r="H67" s="57"/>
      <c r="I67" s="11"/>
    </row>
    <row r="68" spans="2:9" x14ac:dyDescent="0.25">
      <c r="B68" s="10"/>
      <c r="C68" s="7" t="s">
        <v>89</v>
      </c>
      <c r="D68" s="21" t="s">
        <v>36</v>
      </c>
      <c r="E68" s="4"/>
      <c r="F68" s="57"/>
      <c r="G68" s="57"/>
      <c r="H68" s="57"/>
      <c r="I68" s="11"/>
    </row>
    <row r="69" spans="2:9" x14ac:dyDescent="0.25">
      <c r="B69" s="10"/>
      <c r="C69" s="7" t="s">
        <v>90</v>
      </c>
      <c r="D69" s="21" t="s">
        <v>37</v>
      </c>
      <c r="E69" s="4"/>
      <c r="F69" s="57"/>
      <c r="G69" s="57"/>
      <c r="H69" s="57"/>
      <c r="I69" s="11"/>
    </row>
    <row r="70" spans="2:9" ht="15.75" thickBot="1" x14ac:dyDescent="0.3">
      <c r="B70" s="22"/>
      <c r="C70" s="29"/>
      <c r="D70" s="23"/>
      <c r="E70" s="23"/>
      <c r="F70" s="23"/>
      <c r="G70" s="23"/>
      <c r="H70" s="23"/>
      <c r="I70" s="24"/>
    </row>
    <row r="71" spans="2:9" x14ac:dyDescent="0.25">
      <c r="B71" s="8"/>
      <c r="C71" s="25"/>
      <c r="D71" s="19"/>
      <c r="E71" s="19"/>
      <c r="F71" s="19"/>
      <c r="G71" s="19"/>
      <c r="H71" s="19"/>
      <c r="I71" s="9"/>
    </row>
    <row r="72" spans="2:9" x14ac:dyDescent="0.25">
      <c r="B72" s="10"/>
      <c r="C72" s="20">
        <v>7</v>
      </c>
      <c r="D72" s="32" t="s">
        <v>57</v>
      </c>
      <c r="E72" s="26" t="s">
        <v>59</v>
      </c>
      <c r="F72" s="26" t="s">
        <v>60</v>
      </c>
      <c r="G72"/>
      <c r="H72"/>
      <c r="I72" s="11"/>
    </row>
    <row r="73" spans="2:9" ht="48.75" customHeight="1" x14ac:dyDescent="0.25">
      <c r="B73" s="10"/>
      <c r="C73" s="16">
        <v>7.1</v>
      </c>
      <c r="D73" s="21" t="s">
        <v>95</v>
      </c>
      <c r="E73" s="4"/>
      <c r="F73" s="4"/>
      <c r="G73"/>
      <c r="H73" s="61" t="s">
        <v>104</v>
      </c>
      <c r="I73" s="11"/>
    </row>
    <row r="74" spans="2:9" ht="60" x14ac:dyDescent="0.25">
      <c r="B74" s="10"/>
      <c r="C74" s="16">
        <v>7.2</v>
      </c>
      <c r="D74" s="21" t="s">
        <v>96</v>
      </c>
      <c r="E74"/>
      <c r="F74"/>
      <c r="G74"/>
      <c r="H74" s="62"/>
      <c r="I74" s="11"/>
    </row>
    <row r="75" spans="2:9" x14ac:dyDescent="0.25">
      <c r="B75" s="10"/>
      <c r="C75" s="37" t="s">
        <v>91</v>
      </c>
      <c r="D75" s="38" t="s">
        <v>39</v>
      </c>
      <c r="E75" s="4"/>
      <c r="F75"/>
      <c r="G75"/>
      <c r="H75" s="62"/>
      <c r="I75" s="11"/>
    </row>
    <row r="76" spans="2:9" ht="30" x14ac:dyDescent="0.25">
      <c r="B76" s="10"/>
      <c r="C76" s="37" t="s">
        <v>92</v>
      </c>
      <c r="D76" s="39" t="s">
        <v>58</v>
      </c>
      <c r="E76" s="4"/>
      <c r="F76"/>
      <c r="G76"/>
      <c r="H76" s="62"/>
      <c r="I76" s="11"/>
    </row>
    <row r="77" spans="2:9" x14ac:dyDescent="0.25">
      <c r="B77" s="10"/>
      <c r="C77" s="7" t="s">
        <v>93</v>
      </c>
      <c r="D77" t="s">
        <v>38</v>
      </c>
      <c r="E77" s="4"/>
      <c r="F77"/>
      <c r="G77"/>
      <c r="H77" s="62"/>
      <c r="I77" s="11"/>
    </row>
    <row r="78" spans="2:9" x14ac:dyDescent="0.25">
      <c r="B78" s="10"/>
      <c r="C78" s="7" t="s">
        <v>94</v>
      </c>
      <c r="D78" t="s">
        <v>40</v>
      </c>
      <c r="E78" s="4"/>
      <c r="F78"/>
      <c r="G78"/>
      <c r="H78" s="62"/>
      <c r="I78" s="11"/>
    </row>
    <row r="79" spans="2:9" ht="50.25" customHeight="1" x14ac:dyDescent="0.25">
      <c r="B79" s="10"/>
      <c r="C79" s="16">
        <v>7.3</v>
      </c>
      <c r="D79" s="50" t="s">
        <v>97</v>
      </c>
      <c r="E79" s="51"/>
      <c r="F79" s="58"/>
      <c r="G79" s="58"/>
      <c r="H79" s="62"/>
      <c r="I79" s="11"/>
    </row>
    <row r="80" spans="2:9" ht="48" customHeight="1" x14ac:dyDescent="0.25">
      <c r="B80" s="10"/>
      <c r="C80" s="16">
        <v>7.4</v>
      </c>
      <c r="D80" s="50" t="s">
        <v>98</v>
      </c>
      <c r="E80" s="51"/>
      <c r="F80" s="58"/>
      <c r="G80" s="58"/>
      <c r="H80" s="62"/>
      <c r="I80" s="11"/>
    </row>
    <row r="81" spans="2:9" ht="15.75" thickBot="1" x14ac:dyDescent="0.3">
      <c r="B81" s="22"/>
      <c r="C81" s="29"/>
      <c r="D81" s="23"/>
      <c r="E81" s="23"/>
      <c r="F81" s="23"/>
      <c r="G81" s="23"/>
      <c r="H81" s="23"/>
      <c r="I81" s="24"/>
    </row>
    <row r="82" spans="2:9" x14ac:dyDescent="0.25">
      <c r="B82" s="8"/>
      <c r="C82" s="25"/>
      <c r="D82" s="19"/>
      <c r="E82" s="19"/>
      <c r="F82" s="19"/>
      <c r="G82" s="19"/>
      <c r="H82" s="19"/>
      <c r="I82" s="9"/>
    </row>
    <row r="83" spans="2:9" x14ac:dyDescent="0.25">
      <c r="B83" s="10"/>
      <c r="C83" s="20">
        <v>8</v>
      </c>
      <c r="D83" s="14" t="s">
        <v>41</v>
      </c>
      <c r="E83"/>
      <c r="F83"/>
      <c r="G83"/>
      <c r="H83"/>
      <c r="I83" s="11"/>
    </row>
    <row r="84" spans="2:9" ht="30" x14ac:dyDescent="0.25">
      <c r="B84" s="10"/>
      <c r="C84" s="16">
        <v>8.1</v>
      </c>
      <c r="D84" s="40" t="s">
        <v>99</v>
      </c>
      <c r="E84" s="4"/>
      <c r="F84" s="59"/>
      <c r="G84" s="60"/>
      <c r="H84" s="60"/>
      <c r="I84" s="11"/>
    </row>
    <row r="85" spans="2:9" ht="30" x14ac:dyDescent="0.25">
      <c r="B85" s="10"/>
      <c r="C85" s="16">
        <v>8.1999999999999993</v>
      </c>
      <c r="D85" s="40" t="s">
        <v>65</v>
      </c>
      <c r="E85" s="4"/>
      <c r="F85" s="59"/>
      <c r="G85" s="60"/>
      <c r="H85" s="60"/>
      <c r="I85" s="11"/>
    </row>
    <row r="86" spans="2:9" ht="45" x14ac:dyDescent="0.25">
      <c r="B86" s="10"/>
      <c r="C86" s="16">
        <v>8.3000000000000007</v>
      </c>
      <c r="D86" s="40" t="s">
        <v>42</v>
      </c>
      <c r="E86" s="4"/>
      <c r="F86" s="59"/>
      <c r="G86" s="60"/>
      <c r="H86" s="60"/>
      <c r="I86" s="11"/>
    </row>
    <row r="87" spans="2:9" ht="15.75" thickBot="1" x14ac:dyDescent="0.3">
      <c r="B87" s="22"/>
      <c r="C87" s="29"/>
      <c r="D87" s="23"/>
      <c r="E87" s="23"/>
      <c r="F87" s="23"/>
      <c r="G87" s="23"/>
      <c r="H87" s="23"/>
      <c r="I87" s="24"/>
    </row>
  </sheetData>
  <sheetProtection sheet="1" objects="1" scenarios="1"/>
  <mergeCells count="20">
    <mergeCell ref="F84:H86"/>
    <mergeCell ref="H73:H80"/>
    <mergeCell ref="C21:C22"/>
    <mergeCell ref="D21:D22"/>
    <mergeCell ref="F30:H40"/>
    <mergeCell ref="G23:H26"/>
    <mergeCell ref="F45:H53"/>
    <mergeCell ref="E11:H11"/>
    <mergeCell ref="D79:E79"/>
    <mergeCell ref="D80:E80"/>
    <mergeCell ref="F13:H13"/>
    <mergeCell ref="F15:H18"/>
    <mergeCell ref="F57:H69"/>
    <mergeCell ref="F79:G79"/>
    <mergeCell ref="F80:G80"/>
    <mergeCell ref="C3:H3"/>
    <mergeCell ref="C4:H4"/>
    <mergeCell ref="C6:H6"/>
    <mergeCell ref="C2:H2"/>
    <mergeCell ref="B7:I7"/>
  </mergeCells>
  <dataValidations count="3">
    <dataValidation type="whole" operator="greaterThanOrEqual" allowBlank="1" showInputMessage="1" showErrorMessage="1" errorTitle="Invalid Data" error="You must enter a whole number" sqref="E13" xr:uid="{00000000-0002-0000-0000-000000000000}">
      <formula1>0</formula1>
    </dataValidation>
    <dataValidation type="whole" operator="greaterThanOrEqual" allowBlank="1" showInputMessage="1" showErrorMessage="1" errorTitle="Invalid Data" error="You must enter a whole number." sqref="E17 E23 F23 E24:F26 E30:E33 E35:E40 E45:E53 E58:E69 E73:F73 E75:E78 E84:E86" xr:uid="{00000000-0002-0000-0000-000001000000}">
      <formula1>0</formula1>
    </dataValidation>
    <dataValidation type="decimal" operator="greaterThanOrEqual" allowBlank="1" showInputMessage="1" showErrorMessage="1" errorTitle="Invalid Data" error="You must enter a numerical value." sqref="F79:G80" xr:uid="{00000000-0002-0000-0000-000002000000}">
      <formula1>0</formula1>
    </dataValidation>
  </dataValidations>
  <pageMargins left="0.7" right="0.7" top="0.75" bottom="0.75" header="0.3" footer="0.3"/>
  <pageSetup paperSize="9" scale="61" fitToHeight="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
  <sheetViews>
    <sheetView workbookViewId="0">
      <selection activeCell="A2" sqref="A2"/>
    </sheetView>
  </sheetViews>
  <sheetFormatPr defaultRowHeight="15" x14ac:dyDescent="0.25"/>
  <sheetData>
    <row r="1" spans="1:53" x14ac:dyDescent="0.25">
      <c r="A1" t="s">
        <v>158</v>
      </c>
      <c r="B1" t="s">
        <v>106</v>
      </c>
      <c r="C1" t="s">
        <v>107</v>
      </c>
      <c r="D1" t="s">
        <v>108</v>
      </c>
      <c r="E1" t="s">
        <v>109</v>
      </c>
      <c r="F1" t="s">
        <v>110</v>
      </c>
      <c r="G1" t="s">
        <v>111</v>
      </c>
      <c r="H1" t="s">
        <v>112</v>
      </c>
      <c r="I1" t="s">
        <v>113</v>
      </c>
      <c r="J1" t="s">
        <v>114</v>
      </c>
      <c r="K1" t="s">
        <v>115</v>
      </c>
      <c r="L1" t="s">
        <v>116</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135</v>
      </c>
      <c r="AF1" t="s">
        <v>136</v>
      </c>
      <c r="AG1" t="s">
        <v>137</v>
      </c>
      <c r="AH1" t="s">
        <v>138</v>
      </c>
      <c r="AI1" t="s">
        <v>139</v>
      </c>
      <c r="AJ1" t="s">
        <v>140</v>
      </c>
      <c r="AK1" t="s">
        <v>141</v>
      </c>
      <c r="AL1" t="s">
        <v>142</v>
      </c>
      <c r="AM1" t="s">
        <v>143</v>
      </c>
      <c r="AN1" t="s">
        <v>144</v>
      </c>
      <c r="AO1" t="s">
        <v>145</v>
      </c>
      <c r="AP1" t="s">
        <v>146</v>
      </c>
      <c r="AQ1" t="s">
        <v>147</v>
      </c>
      <c r="AR1" t="s">
        <v>148</v>
      </c>
      <c r="AS1" t="s">
        <v>149</v>
      </c>
      <c r="AT1" t="s">
        <v>150</v>
      </c>
      <c r="AU1" t="s">
        <v>151</v>
      </c>
      <c r="AV1" t="s">
        <v>152</v>
      </c>
      <c r="AW1" t="s">
        <v>153</v>
      </c>
      <c r="AX1" t="s">
        <v>154</v>
      </c>
      <c r="AY1" t="s">
        <v>155</v>
      </c>
      <c r="AZ1" t="s">
        <v>156</v>
      </c>
      <c r="BA1" t="s">
        <v>157</v>
      </c>
    </row>
    <row r="2" spans="1:53" x14ac:dyDescent="0.25">
      <c r="A2" t="str">
        <f>Form!E11</f>
        <v>Waterford City and County Council</v>
      </c>
      <c r="B2">
        <f>Form!E13</f>
        <v>2023</v>
      </c>
      <c r="C2">
        <f>Form!E17</f>
        <v>0</v>
      </c>
      <c r="D2">
        <f>Form!E23</f>
        <v>0</v>
      </c>
      <c r="E2">
        <f>Form!F23</f>
        <v>0</v>
      </c>
      <c r="F2">
        <f>Form!E24</f>
        <v>0</v>
      </c>
      <c r="G2">
        <f>Form!F24</f>
        <v>0</v>
      </c>
      <c r="H2">
        <f>Form!E25</f>
        <v>0</v>
      </c>
      <c r="I2">
        <f>Form!F25</f>
        <v>0</v>
      </c>
      <c r="J2">
        <f>Form!E26</f>
        <v>0</v>
      </c>
      <c r="K2">
        <f>Form!F26</f>
        <v>0</v>
      </c>
      <c r="L2">
        <f>Form!E30</f>
        <v>0</v>
      </c>
      <c r="M2">
        <f>Form!E31</f>
        <v>0</v>
      </c>
      <c r="N2">
        <f>Form!E32</f>
        <v>0</v>
      </c>
      <c r="O2">
        <f>Form!E33</f>
        <v>0</v>
      </c>
      <c r="P2">
        <f>Form!E35</f>
        <v>0</v>
      </c>
      <c r="Q2">
        <f>Form!E36</f>
        <v>0</v>
      </c>
      <c r="R2">
        <f>Form!E37</f>
        <v>0</v>
      </c>
      <c r="S2">
        <f>Form!E38</f>
        <v>0</v>
      </c>
      <c r="T2">
        <f>Form!E39</f>
        <v>0</v>
      </c>
      <c r="U2">
        <f>Form!E40</f>
        <v>0</v>
      </c>
      <c r="V2">
        <f>Form!E45</f>
        <v>0</v>
      </c>
      <c r="W2">
        <f>Form!E46</f>
        <v>0</v>
      </c>
      <c r="X2">
        <f>Form!E47</f>
        <v>0</v>
      </c>
      <c r="Y2">
        <f>Form!E48</f>
        <v>0</v>
      </c>
      <c r="Z2">
        <f>Form!E49</f>
        <v>0</v>
      </c>
      <c r="AA2">
        <f>Form!E50</f>
        <v>0</v>
      </c>
      <c r="AB2">
        <f>Form!E51</f>
        <v>0</v>
      </c>
      <c r="AC2">
        <f>Form!E52</f>
        <v>0</v>
      </c>
      <c r="AD2">
        <f>Form!E53</f>
        <v>0</v>
      </c>
      <c r="AE2">
        <f>Form!E58</f>
        <v>0</v>
      </c>
      <c r="AF2">
        <f>Form!E59</f>
        <v>0</v>
      </c>
      <c r="AG2">
        <f>Form!E60</f>
        <v>0</v>
      </c>
      <c r="AH2">
        <f>Form!E61</f>
        <v>0</v>
      </c>
      <c r="AI2">
        <f>Form!E62</f>
        <v>0</v>
      </c>
      <c r="AJ2">
        <f>Form!E63</f>
        <v>0</v>
      </c>
      <c r="AK2">
        <f>Form!E64</f>
        <v>0</v>
      </c>
      <c r="AL2">
        <f>Form!E65</f>
        <v>0</v>
      </c>
      <c r="AM2">
        <f>Form!E66</f>
        <v>0</v>
      </c>
      <c r="AN2">
        <f>Form!E67</f>
        <v>0</v>
      </c>
      <c r="AO2">
        <f>Form!E68</f>
        <v>0</v>
      </c>
      <c r="AP2">
        <f>Form!E69</f>
        <v>0</v>
      </c>
      <c r="AQ2">
        <f>Form!E73</f>
        <v>0</v>
      </c>
      <c r="AR2">
        <f>Form!F73</f>
        <v>0</v>
      </c>
      <c r="AS2">
        <f>Form!E75</f>
        <v>0</v>
      </c>
      <c r="AT2">
        <f>Form!E76</f>
        <v>0</v>
      </c>
      <c r="AU2">
        <f>Form!E77</f>
        <v>0</v>
      </c>
      <c r="AV2">
        <f>Form!E78</f>
        <v>0</v>
      </c>
      <c r="AW2" s="41">
        <f>Form!F79</f>
        <v>0</v>
      </c>
      <c r="AX2" s="41">
        <f>Form!F80</f>
        <v>0</v>
      </c>
      <c r="AY2">
        <f>Form!E84</f>
        <v>0</v>
      </c>
      <c r="AZ2">
        <f>Form!E85</f>
        <v>0</v>
      </c>
      <c r="BA2">
        <f>Form!E86</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208e405-7f5c-4092-9d00-ae49e9a9738c">YNAFEP33AA7V-1659301789-48</_dlc_DocId>
    <_dlc_DocIdUrl xmlns="e208e405-7f5c-4092-9d00-ae49e9a9738c">
      <Url>http://intranet/corporate/protected/_layouts/15/DocIdRedir.aspx?ID=YNAFEP33AA7V-1659301789-48</Url>
      <Description>YNAFEP33AA7V-1659301789-48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12AE3E3E911640BFFFC810D126D3BF" ma:contentTypeVersion="0" ma:contentTypeDescription="Create a new document." ma:contentTypeScope="" ma:versionID="9896ed6c4050a0ced90bab012508ab6c">
  <xsd:schema xmlns:xsd="http://www.w3.org/2001/XMLSchema" xmlns:xs="http://www.w3.org/2001/XMLSchema" xmlns:p="http://schemas.microsoft.com/office/2006/metadata/properties" xmlns:ns2="e208e405-7f5c-4092-9d00-ae49e9a9738c" targetNamespace="http://schemas.microsoft.com/office/2006/metadata/properties" ma:root="true" ma:fieldsID="36550ac7033362f31ca0921fe5504de1" ns2:_="">
    <xsd:import namespace="e208e405-7f5c-4092-9d00-ae49e9a973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8e405-7f5c-4092-9d00-ae49e9a973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eDocument</p:Name>
  <p:Description/>
  <p:Statement/>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64227C-F205-4A2B-B20E-DE07787CD33B}">
  <ds:schemaRefs>
    <ds:schemaRef ds:uri="http://schemas.microsoft.com/sharepoint/v3"/>
    <ds:schemaRef ds:uri="http://purl.org/dc/terms/"/>
    <ds:schemaRef ds:uri="http://schemas.microsoft.com/office/2006/documentManagement/types"/>
    <ds:schemaRef ds:uri="7e027003-c895-4cfc-9a79-ebec861082df"/>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3102fd5c-a1db-4b70-993b-3b0a0cace088"/>
    <ds:schemaRef ds:uri="http://www.w3.org/XML/1998/namespace"/>
    <ds:schemaRef ds:uri="http://purl.org/dc/dcmitype/"/>
    <ds:schemaRef ds:uri="fbaf85d4-32f4-4398-a356-4313811d6b19"/>
    <ds:schemaRef ds:uri="1ff5da9c-9c46-4b90-ae61-8c6c9d398654"/>
  </ds:schemaRefs>
</ds:datastoreItem>
</file>

<file path=customXml/itemProps2.xml><?xml version="1.0" encoding="utf-8"?>
<ds:datastoreItem xmlns:ds="http://schemas.openxmlformats.org/officeDocument/2006/customXml" ds:itemID="{FAF6F8E9-7273-42F6-9E7C-71CBF6A95101}"/>
</file>

<file path=customXml/itemProps3.xml><?xml version="1.0" encoding="utf-8"?>
<ds:datastoreItem xmlns:ds="http://schemas.openxmlformats.org/officeDocument/2006/customXml" ds:itemID="{A0724A0C-CB8A-43CC-AA59-A5A0EAAB0440}">
  <ds:schemaRefs>
    <ds:schemaRef ds:uri="office.server.policy"/>
  </ds:schemaRefs>
</ds:datastoreItem>
</file>

<file path=customXml/itemProps4.xml><?xml version="1.0" encoding="utf-8"?>
<ds:datastoreItem xmlns:ds="http://schemas.openxmlformats.org/officeDocument/2006/customXml" ds:itemID="{D77F9586-74C6-4F0D-B754-FCC151AE0613}">
  <ds:schemaRefs>
    <ds:schemaRef ds:uri="http://schemas.microsoft.com/sharepoint/v3/contenttype/forms"/>
  </ds:schemaRefs>
</ds:datastoreItem>
</file>

<file path=customXml/itemProps5.xml><?xml version="1.0" encoding="utf-8"?>
<ds:datastoreItem xmlns:ds="http://schemas.openxmlformats.org/officeDocument/2006/customXml" ds:itemID="{AE8FAD3A-5B81-40B6-B4D4-A0C5CF815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Company>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PDA 1</dc:title>
  <dc:creator>Pat Keane (PER)</dc:creator>
  <cp:lastModifiedBy>Michael Walsh</cp:lastModifiedBy>
  <cp:lastPrinted>2023-06-27T09:53:25Z</cp:lastPrinted>
  <dcterms:created xsi:type="dcterms:W3CDTF">2023-03-28T10:36:24Z</dcterms:created>
  <dcterms:modified xsi:type="dcterms:W3CDTF">2024-03-01T10:25:48Z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0x010100DF12AE3E3E911640BFFFC810D126D3BF</vt:lpwstr>
  </property>
  <property fmtid="{D5CDD505-2E9C-101B-9397-08002B2CF9AE}" pid="3" name="eDocs_SecurityClassification">
    <vt:lpwstr>1;#Unclassified|38981149-6ab4-492e-b035-5180b1eb9314</vt:lpwstr>
  </property>
  <property fmtid="{D5CDD505-2E9C-101B-9397-08002B2CF9AE}" pid="4" name="eDocs_Year">
    <vt:lpwstr>7;#2020|2956df6f-614f-4357-a8f5-b167a2c64320</vt:lpwstr>
  </property>
  <property fmtid="{D5CDD505-2E9C-101B-9397-08002B2CF9AE}" pid="5" name="eDocs_SeriesSubSeries">
    <vt:lpwstr>3;#011|e5c62dd9-1e81-4900-aa86-67f4e0e4dd85</vt:lpwstr>
  </property>
  <property fmtid="{D5CDD505-2E9C-101B-9397-08002B2CF9AE}" pid="6" name="eDocs_FileTopics">
    <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_dlc_DocIdItemGuid">
    <vt:lpwstr>de968a88-617d-4d44-8364-c1eca3151a5b</vt:lpwstr>
  </property>
  <property fmtid="{D5CDD505-2E9C-101B-9397-08002B2CF9AE}" pid="12" name="Order">
    <vt:r8>4800</vt:r8>
  </property>
</Properties>
</file>